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newal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<sst xmlns="http://schemas.openxmlformats.org/spreadsheetml/2006/main" count="43" uniqueCount="36">
  <si>
    <t>Vendor</t>
  </si>
  <si>
    <t>Owner</t>
  </si>
  <si>
    <t>Annual Cost</t>
  </si>
  <si>
    <t>GL Code</t>
  </si>
  <si>
    <t>Accrual (Y/N)</t>
  </si>
  <si>
    <t>Contract Start</t>
  </si>
  <si>
    <t>Contract End</t>
  </si>
  <si>
    <t>Auto-Renews (Y/N)</t>
  </si>
  <si>
    <t>Notice Period (days)</t>
  </si>
  <si>
    <t>Cancellation Deadline</t>
  </si>
  <si>
    <t>90-Day Alert</t>
  </si>
  <si>
    <t>60-Day Alert</t>
  </si>
  <si>
    <t>30-Day Alert</t>
  </si>
  <si>
    <t>7-Day Alert</t>
  </si>
  <si>
    <t>Status</t>
  </si>
  <si>
    <t>Salesforce</t>
  </si>
  <si>
    <t>sales-ops@company.com</t>
  </si>
  <si>
    <t>6210</t>
  </si>
  <si>
    <t>Y</t>
  </si>
  <si>
    <t>Active</t>
  </si>
  <si>
    <t>GitHub</t>
  </si>
  <si>
    <t>engineering@company.com</t>
  </si>
  <si>
    <t>6215</t>
  </si>
  <si>
    <t>N</t>
  </si>
  <si>
    <t>Zoom</t>
  </si>
  <si>
    <t>office-admin@company.com</t>
  </si>
  <si>
    <t>Under Review</t>
  </si>
  <si>
    <t>Satellite SaaS Renewal Tracker — How to use</t>
  </si>
  <si>
    <t/>
  </si>
  <si>
    <t>1. Add one row per software contract. Pull Contract End and Notice Period from the signed order form, not the billing portal.</t>
  </si>
  <si>
    <t>2. The Cancellation Deadline column is a formula (Contract End minus Notice Period) — do not type it by hand.</t>
  </si>
  <si>
    <t>3. The 90/60/30/7-day alert columns calculate off the Cancellation Deadline. Add calendar reminders on those dates, or sort by them monthly.</t>
  </si>
  <si>
    <t>4. Rows turn yellow when the cancellation deadline is within 60 days, red within 30 days (recalculates every time you open the file).</t>
  </si>
  <si>
    <t>5. Accrual (Y/N) flags annual contracts your accounting team should accrue monthly. GL Code maps each vendor to your chart of accounts.</t>
  </si>
  <si>
    <t>6. Review the sheet on the first Tuesday of every month; assign every vendor an Owner who decides renew / right-size / cancel.</t>
  </si>
  <si>
    <t>Outgrown the spreadsheet? Satellite imports this file as CSV and runs the alerts for you: https://satellitesaas.com/free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</si>
</sst>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yyyy-mm-dd"/>
  </numFmts>
  <fonts count="3" x14ac:knownFonts="1">
    <font>
      <color theme="1"/>
      <family val="2"/>
      <scheme val="minor"/>
      <sz val="11"/>
      <name val="Calibri"/>
    </font>
    <font>
      <b/>
      <color rgb="FFFFFFFF"/>
    </font>
    <font>
      <b/>
      <sz val="14"/>
    </font>
  </fonts>
  <fills count="3">
    <fill>
      <patternFill patternType="none"/>
    </fill>
    <fill>
      <patternFill patternType="gray125"/>
    </fill>
    <fill>
      <patternFill patternType="solid">
        <fgColor rgb="FF1F293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2" fillId="0" borderId="0" xfId="0" applyFont="1"/>
  </cellXfs>
  <cellStyles count="1">
    <cellStyle name="Normal" xfId="0" builtinId="0"/>
  </cellStyles>
  <dxfs count="2">
    <dxf>
      <font>
        <b/>
        <color rgb="FF9C0006"/>
      </font>
      <fill>
        <patternFill patternType="solid">
          <bgColor rgb="FFF8CBAD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8" customWidth="1"/>
    <col min="2" max="2" width="22" customWidth="1"/>
    <col min="3" max="3" width="14" customWidth="1"/>
    <col min="4" max="4" width="12" customWidth="1"/>
    <col min="5" max="5" width="13" customWidth="1"/>
    <col min="6" max="7" width="14" customWidth="1"/>
    <col min="8" max="8" width="17" customWidth="1"/>
    <col min="9" max="9" width="18" customWidth="1"/>
    <col min="10" max="10" width="20" customWidth="1"/>
    <col min="11" max="13" width="13" customWidth="1"/>
    <col min="14" max="14" width="12" customWidth="1"/>
    <col min="15" max="15" width="14" customWidth="1"/>
  </cols>
  <sheetData>
    <row r="1" ht="22" customHeight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t="s">
        <v>15</v>
      </c>
      <c r="B2" t="s">
        <v>16</v>
      </c>
      <c r="C2" s="2">
        <v>24000</v>
      </c>
      <c r="D2" t="s">
        <v>17</v>
      </c>
      <c r="E2" t="s">
        <v>18</v>
      </c>
      <c r="F2" s="3">
        <v>45962</v>
      </c>
      <c r="G2" s="3">
        <v>46327</v>
      </c>
      <c r="H2" t="s">
        <v>18</v>
      </c>
      <c r="I2">
        <v>60</v>
      </c>
      <c r="J2" s="3">
        <f>G2-I2</f>
      </c>
      <c r="K2" s="3">
        <f>J2-90</f>
      </c>
      <c r="L2" s="3">
        <f>J2-60</f>
      </c>
      <c r="M2" s="3">
        <f>J2-30</f>
      </c>
      <c r="N2" s="3">
        <f>J2-7</f>
      </c>
      <c r="O2" t="s">
        <v>19</v>
      </c>
    </row>
    <row r="3" spans="1:15" x14ac:dyDescent="0.25">
      <c r="A3" t="s">
        <v>20</v>
      </c>
      <c r="B3" t="s">
        <v>21</v>
      </c>
      <c r="C3" s="2">
        <v>3600</v>
      </c>
      <c r="D3" t="s">
        <v>22</v>
      </c>
      <c r="E3" t="s">
        <v>23</v>
      </c>
      <c r="F3" s="3">
        <v>45915</v>
      </c>
      <c r="G3" s="3">
        <v>46280</v>
      </c>
      <c r="H3" t="s">
        <v>18</v>
      </c>
      <c r="I3">
        <v>30</v>
      </c>
      <c r="J3" s="3">
        <f>G3-I3</f>
      </c>
      <c r="K3" s="3">
        <f>J3-90</f>
      </c>
      <c r="L3" s="3">
        <f>J3-60</f>
      </c>
      <c r="M3" s="3">
        <f>J3-30</f>
      </c>
      <c r="N3" s="3">
        <f>J3-7</f>
      </c>
      <c r="O3" t="s">
        <v>19</v>
      </c>
    </row>
    <row r="4" spans="1:15" x14ac:dyDescent="0.25">
      <c r="A4" t="s">
        <v>24</v>
      </c>
      <c r="B4" t="s">
        <v>25</v>
      </c>
      <c r="C4" s="2">
        <v>1800</v>
      </c>
      <c r="D4" t="s">
        <v>17</v>
      </c>
      <c r="E4" t="s">
        <v>23</v>
      </c>
      <c r="F4" s="3">
        <v>46001</v>
      </c>
      <c r="G4" s="3">
        <v>46366</v>
      </c>
      <c r="H4" t="s">
        <v>18</v>
      </c>
      <c r="I4">
        <v>30</v>
      </c>
      <c r="J4" s="3">
        <f>G4-I4</f>
      </c>
      <c r="K4" s="3">
        <f>J4-90</f>
      </c>
      <c r="L4" s="3">
        <f>J4-60</f>
      </c>
      <c r="M4" s="3">
        <f>J4-30</f>
      </c>
      <c r="N4" s="3">
        <f>J4-7</f>
      </c>
      <c r="O4" t="s">
        <v>26</v>
      </c>
    </row>
  </sheetData>
  <conditionalFormatting sqref="J2:J200">
    <cfRule type="expression" dxfId="0" priority="1">
      <formula>AND($J2&lt;&gt;"",$J2-TODAY()&lt;=30)</formula>
    </cfRule>
    <cfRule type="expression" dxfId="1" priority="2">
      <formula>AND($J2&lt;&gt;"",$J2-TODAY()&lt;=60)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FormatPr defaultRowHeight="15" outlineLevelRow="0" outlineLevelCol="0" x14ac:dyDescent="55"/>
  <cols>
    <col min="1" max="1" width="110" customWidth="1"/>
  </cols>
  <sheetData>
    <row r="1" spans="1:1" x14ac:dyDescent="0.25">
      <c r="A1" s="4" t="s">
        <v>27</v>
      </c>
    </row>
    <row r="2" spans="1:1" x14ac:dyDescent="0.25">
      <c r="A2" t="s">
        <v>28</v>
      </c>
    </row>
    <row r="3" spans="1:1" x14ac:dyDescent="0.25">
      <c r="A3" t="s">
        <v>29</v>
      </c>
    </row>
    <row r="4" spans="1:1" x14ac:dyDescent="0.25">
      <c r="A4" t="s">
        <v>30</v>
      </c>
    </row>
    <row r="5" spans="1:1" x14ac:dyDescent="0.25">
      <c r="A5" t="s">
        <v>31</v>
      </c>
    </row>
    <row r="6" spans="1:1" x14ac:dyDescent="0.25">
      <c r="A6" t="s">
        <v>32</v>
      </c>
    </row>
    <row r="7" spans="1:1" x14ac:dyDescent="0.25">
      <c r="A7" t="s">
        <v>33</v>
      </c>
    </row>
    <row r="8" spans="1:1" x14ac:dyDescent="0.25">
      <c r="A8" t="s">
        <v>34</v>
      </c>
    </row>
    <row r="9" spans="1:1" x14ac:dyDescent="0.25">
      <c r="A9" t="s">
        <v>28</v>
      </c>
    </row>
    <row r="10" spans="1:1" x14ac:dyDescent="0.25">
      <c r="A10" t="s">
        <v>35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Renewal Tracker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Satellite (satellitesaas.com)</dc:creator>
  <dc:title/>
  <dc:subject/>
  <dc:description/>
  <cp:keywords/>
  <cp:category/>
  <cp:lastModifiedBy>Unknown</cp:lastModifiedBy>
  <dcterms:created xsi:type="dcterms:W3CDTF">2026-06-10T02:15:31Z</dcterms:created>
  <dcterms:modified xsi:type="dcterms:W3CDTF">2026-06-10T02:15:31Z</dcterms:modified>
</cp:coreProperties>
</file>